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edb090fd35a4c0c/Desktop/Competitions/2023-2024/Results 23-24/"/>
    </mc:Choice>
  </mc:AlternateContent>
  <xr:revisionPtr revIDLastSave="0" documentId="8_{B2B42404-C47F-4EC1-9261-298698CB7C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ults" sheetId="2" r:id="rId1"/>
  </sheets>
  <definedNames>
    <definedName name="_xlnm.Print_Area" localSheetId="0">Results!$B$1:$P$18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2" l="1"/>
  <c r="O11" i="2"/>
  <c r="O12" i="2"/>
  <c r="O13" i="2"/>
  <c r="O14" i="2"/>
  <c r="O15" i="2"/>
  <c r="O16" i="2"/>
  <c r="O9" i="2"/>
  <c r="O8" i="2"/>
  <c r="P11" i="2" l="1"/>
  <c r="P9" i="2"/>
  <c r="P15" i="2"/>
  <c r="P12" i="2"/>
  <c r="P13" i="2"/>
  <c r="P16" i="2"/>
  <c r="P14" i="2"/>
  <c r="P10" i="2"/>
</calcChain>
</file>

<file path=xl/sharedStrings.xml><?xml version="1.0" encoding="utf-8"?>
<sst xmlns="http://schemas.openxmlformats.org/spreadsheetml/2006/main" count="29" uniqueCount="23">
  <si>
    <t xml:space="preserve">NFYFC Reading 14 &amp; under </t>
  </si>
  <si>
    <t>County</t>
  </si>
  <si>
    <t xml:space="preserve">Chair </t>
  </si>
  <si>
    <t>Reader 1</t>
  </si>
  <si>
    <t>Reader 2</t>
  </si>
  <si>
    <t>Reader 3</t>
  </si>
  <si>
    <t>Team
work</t>
  </si>
  <si>
    <t>Time fault</t>
  </si>
  <si>
    <t>Total</t>
  </si>
  <si>
    <t>Position</t>
  </si>
  <si>
    <t>Introduction (2 minutes)</t>
  </si>
  <si>
    <t>Diction</t>
  </si>
  <si>
    <t>Clarity</t>
  </si>
  <si>
    <t>Sense &amp; Expression</t>
  </si>
  <si>
    <t>(minus 1 per 30 sec or part thereof over)</t>
  </si>
  <si>
    <t>Wentwood</t>
  </si>
  <si>
    <t>Bedwas</t>
  </si>
  <si>
    <t>Abergavenny</t>
  </si>
  <si>
    <t>Crucorney B</t>
  </si>
  <si>
    <t>Raglan A</t>
  </si>
  <si>
    <t>Raglan B</t>
  </si>
  <si>
    <t>Usk</t>
  </si>
  <si>
    <t>Crucorney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</si>
</sst>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17</xdr:col>
      <xdr:colOff>142875</xdr:colOff>
      <xdr:row>2</xdr:row>
      <xdr:rowOff>28575</xdr:rowOff>
    </xdr:to>
    <xdr:pic>
      <xdr:nvPicPr>
        <xdr:cNvPr id="5218" name="Picture 6" descr="Macintosh HD:Users:cherylliddle:Dropbox:NFYFC TEN26:STANDING ART:BRAND GUIDELINES:Stationary:JPEGs:LetterTop.jpg">
          <a:extLst>
            <a:ext uri="{FF2B5EF4-FFF2-40B4-BE49-F238E27FC236}">
              <a16:creationId xmlns:a16="http://schemas.microsoft.com/office/drawing/2014/main" id="{E325F05D-5316-B116-634E-8D06C11E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049"/>
        <a:stretch>
          <a:fillRect/>
        </a:stretch>
      </xdr:blipFill>
      <xdr:spPr bwMode="auto">
        <a:xfrm>
          <a:off x="38100" y="0"/>
          <a:ext cx="13306425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showGridLines="0" tabSelected="1" zoomScale="60" zoomScaleNormal="60" workbookViewId="0">
      <pane ySplit="1" topLeftCell="A7" activePane="bottomLeft" state="frozen"/>
      <selection pane="bottomLeft" activeCell="V17" sqref="V17"/>
    </sheetView>
  </sheetViews>
  <sheetFormatPr defaultRowHeight="14.4" x14ac:dyDescent="0.3"/>
  <cols>
    <col min="1" max="1" width="0.5546875" customWidth="1"/>
    <col min="2" max="2" width="25.109375" customWidth="1"/>
    <col min="3" max="3" width="16.33203125" customWidth="1"/>
    <col min="4" max="5" width="11" customWidth="1"/>
    <col min="6" max="6" width="13.109375" customWidth="1"/>
    <col min="7" max="8" width="11" customWidth="1"/>
    <col min="9" max="9" width="13.109375" customWidth="1"/>
    <col min="10" max="11" width="11" customWidth="1"/>
    <col min="12" max="12" width="14.5546875" customWidth="1"/>
    <col min="13" max="13" width="11" customWidth="1"/>
    <col min="14" max="14" width="15.88671875" customWidth="1"/>
    <col min="15" max="16" width="11" customWidth="1"/>
    <col min="17" max="17" width="0.33203125" customWidth="1"/>
  </cols>
  <sheetData>
    <row r="1" spans="2:16" ht="90.75" customHeight="1" x14ac:dyDescent="0.3"/>
    <row r="2" spans="2:16" ht="59.25" customHeight="1" x14ac:dyDescent="0.3"/>
    <row r="3" spans="2:16" ht="9" customHeight="1" x14ac:dyDescent="0.3"/>
    <row r="4" spans="2:16" s="2" customFormat="1" ht="22.5" customHeight="1" x14ac:dyDescent="0.5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6" ht="8.25" customHeight="1" thickBot="1" x14ac:dyDescent="0.35"/>
    <row r="6" spans="2:16" s="1" customFormat="1" ht="30" customHeight="1" x14ac:dyDescent="0.35">
      <c r="B6" s="22" t="s">
        <v>1</v>
      </c>
      <c r="C6" s="15" t="s">
        <v>2</v>
      </c>
      <c r="D6" s="25" t="s">
        <v>3</v>
      </c>
      <c r="E6" s="26"/>
      <c r="F6" s="27"/>
      <c r="G6" s="16" t="s">
        <v>4</v>
      </c>
      <c r="H6" s="16"/>
      <c r="I6" s="16"/>
      <c r="J6" s="16" t="s">
        <v>5</v>
      </c>
      <c r="K6" s="16"/>
      <c r="L6" s="16"/>
      <c r="M6" s="18" t="s">
        <v>6</v>
      </c>
      <c r="N6" s="18" t="s">
        <v>7</v>
      </c>
      <c r="O6" s="18" t="s">
        <v>8</v>
      </c>
      <c r="P6" s="20" t="s">
        <v>9</v>
      </c>
    </row>
    <row r="7" spans="2:16" ht="48" customHeight="1" x14ac:dyDescent="0.3">
      <c r="B7" s="23"/>
      <c r="C7" s="9" t="s">
        <v>10</v>
      </c>
      <c r="D7" s="3" t="s">
        <v>11</v>
      </c>
      <c r="E7" s="3" t="s">
        <v>12</v>
      </c>
      <c r="F7" s="3" t="s">
        <v>13</v>
      </c>
      <c r="G7" s="3" t="s">
        <v>11</v>
      </c>
      <c r="H7" s="3" t="s">
        <v>12</v>
      </c>
      <c r="I7" s="3" t="s">
        <v>13</v>
      </c>
      <c r="J7" s="3" t="s">
        <v>11</v>
      </c>
      <c r="K7" s="3" t="s">
        <v>12</v>
      </c>
      <c r="L7" s="3" t="s">
        <v>13</v>
      </c>
      <c r="M7" s="19"/>
      <c r="N7" s="19"/>
      <c r="O7" s="19"/>
      <c r="P7" s="21"/>
    </row>
    <row r="8" spans="2:16" s="14" customFormat="1" ht="55.5" customHeight="1" thickBot="1" x14ac:dyDescent="0.35">
      <c r="B8" s="24"/>
      <c r="C8" s="10">
        <v>15</v>
      </c>
      <c r="D8" s="11">
        <v>10</v>
      </c>
      <c r="E8" s="13">
        <v>10</v>
      </c>
      <c r="F8" s="11">
        <v>10</v>
      </c>
      <c r="G8" s="11">
        <v>10</v>
      </c>
      <c r="H8" s="13">
        <v>10</v>
      </c>
      <c r="I8" s="11">
        <v>10</v>
      </c>
      <c r="J8" s="11">
        <v>10</v>
      </c>
      <c r="K8" s="13">
        <v>10</v>
      </c>
      <c r="L8" s="11">
        <v>10</v>
      </c>
      <c r="M8" s="11">
        <v>15</v>
      </c>
      <c r="N8" s="11" t="s">
        <v>14</v>
      </c>
      <c r="O8" s="11">
        <f>SUM(C8:M8)</f>
        <v>120</v>
      </c>
      <c r="P8" s="12"/>
    </row>
    <row r="9" spans="2:16" ht="39" customHeight="1" x14ac:dyDescent="0.3">
      <c r="B9" s="5" t="s">
        <v>15</v>
      </c>
      <c r="C9" s="7">
        <v>12</v>
      </c>
      <c r="D9" s="7">
        <v>7</v>
      </c>
      <c r="E9" s="7">
        <v>7</v>
      </c>
      <c r="F9" s="7">
        <v>7</v>
      </c>
      <c r="G9" s="7">
        <v>9</v>
      </c>
      <c r="H9" s="7">
        <v>8</v>
      </c>
      <c r="I9" s="7">
        <v>8</v>
      </c>
      <c r="J9" s="7">
        <v>9</v>
      </c>
      <c r="K9" s="7">
        <v>8</v>
      </c>
      <c r="L9" s="7">
        <v>8</v>
      </c>
      <c r="M9" s="7">
        <v>11</v>
      </c>
      <c r="N9" s="7"/>
      <c r="O9" s="8">
        <f t="shared" ref="O9:O18" si="0">SUM(C9:M9)-N9</f>
        <v>94</v>
      </c>
      <c r="P9" s="8">
        <f t="shared" ref="P9:P18" si="1">RANK(O9,O$9:O$18)</f>
        <v>3</v>
      </c>
    </row>
    <row r="10" spans="2:16" ht="39" customHeight="1" x14ac:dyDescent="0.3">
      <c r="B10" s="5" t="s">
        <v>16</v>
      </c>
      <c r="C10" s="5">
        <v>12</v>
      </c>
      <c r="D10" s="5">
        <v>7</v>
      </c>
      <c r="E10" s="5">
        <v>7</v>
      </c>
      <c r="F10" s="5">
        <v>7</v>
      </c>
      <c r="G10" s="5">
        <v>8</v>
      </c>
      <c r="H10" s="5">
        <v>8</v>
      </c>
      <c r="I10" s="5">
        <v>7</v>
      </c>
      <c r="J10" s="5">
        <v>7</v>
      </c>
      <c r="K10" s="5">
        <v>6</v>
      </c>
      <c r="L10" s="5">
        <v>6</v>
      </c>
      <c r="M10" s="5">
        <v>11</v>
      </c>
      <c r="N10" s="5"/>
      <c r="O10" s="6">
        <f t="shared" si="0"/>
        <v>86</v>
      </c>
      <c r="P10" s="6">
        <f t="shared" si="1"/>
        <v>7</v>
      </c>
    </row>
    <row r="11" spans="2:16" ht="39" customHeight="1" x14ac:dyDescent="0.3">
      <c r="B11" s="5" t="s">
        <v>17</v>
      </c>
      <c r="C11" s="5">
        <v>13</v>
      </c>
      <c r="D11" s="5">
        <v>6</v>
      </c>
      <c r="E11" s="5">
        <v>6</v>
      </c>
      <c r="F11" s="5">
        <v>6</v>
      </c>
      <c r="G11" s="5">
        <v>8</v>
      </c>
      <c r="H11" s="5">
        <v>7</v>
      </c>
      <c r="I11" s="5">
        <v>7</v>
      </c>
      <c r="J11" s="5">
        <v>9</v>
      </c>
      <c r="K11" s="5">
        <v>9</v>
      </c>
      <c r="L11" s="5">
        <v>8</v>
      </c>
      <c r="M11" s="5">
        <v>12</v>
      </c>
      <c r="N11" s="5"/>
      <c r="O11" s="6">
        <f t="shared" si="0"/>
        <v>91</v>
      </c>
      <c r="P11" s="6">
        <f t="shared" si="1"/>
        <v>5</v>
      </c>
    </row>
    <row r="12" spans="2:16" ht="39" customHeight="1" x14ac:dyDescent="0.3">
      <c r="B12" s="5" t="s">
        <v>18</v>
      </c>
      <c r="C12" s="5">
        <v>12</v>
      </c>
      <c r="D12" s="5">
        <v>6</v>
      </c>
      <c r="E12" s="5">
        <v>6</v>
      </c>
      <c r="F12" s="5">
        <v>6</v>
      </c>
      <c r="G12" s="5">
        <v>6</v>
      </c>
      <c r="H12" s="5">
        <v>6</v>
      </c>
      <c r="I12" s="5">
        <v>6</v>
      </c>
      <c r="J12" s="5">
        <v>7</v>
      </c>
      <c r="K12" s="5">
        <v>7</v>
      </c>
      <c r="L12" s="5">
        <v>7</v>
      </c>
      <c r="M12" s="5">
        <v>11</v>
      </c>
      <c r="N12" s="5"/>
      <c r="O12" s="6">
        <f t="shared" si="0"/>
        <v>80</v>
      </c>
      <c r="P12" s="6">
        <f t="shared" si="1"/>
        <v>8</v>
      </c>
    </row>
    <row r="13" spans="2:16" ht="39" customHeight="1" x14ac:dyDescent="0.3">
      <c r="B13" s="5" t="s">
        <v>19</v>
      </c>
      <c r="C13" s="5">
        <v>12</v>
      </c>
      <c r="D13" s="5">
        <v>8</v>
      </c>
      <c r="E13" s="5">
        <v>8</v>
      </c>
      <c r="F13" s="5">
        <v>8</v>
      </c>
      <c r="G13" s="5">
        <v>8</v>
      </c>
      <c r="H13" s="5">
        <v>7</v>
      </c>
      <c r="I13" s="5">
        <v>7</v>
      </c>
      <c r="J13" s="5">
        <v>8</v>
      </c>
      <c r="K13" s="5">
        <v>9</v>
      </c>
      <c r="L13" s="5">
        <v>8</v>
      </c>
      <c r="M13" s="5">
        <v>12</v>
      </c>
      <c r="N13" s="5"/>
      <c r="O13" s="6">
        <f t="shared" si="0"/>
        <v>95</v>
      </c>
      <c r="P13" s="6">
        <f t="shared" si="1"/>
        <v>2</v>
      </c>
    </row>
    <row r="14" spans="2:16" ht="39" customHeight="1" x14ac:dyDescent="0.3">
      <c r="B14" s="5" t="s">
        <v>20</v>
      </c>
      <c r="C14" s="5">
        <v>15</v>
      </c>
      <c r="D14" s="5">
        <v>10</v>
      </c>
      <c r="E14" s="5">
        <v>10</v>
      </c>
      <c r="F14" s="5">
        <v>10</v>
      </c>
      <c r="G14" s="5">
        <v>9</v>
      </c>
      <c r="H14" s="5">
        <v>8</v>
      </c>
      <c r="I14" s="5">
        <v>8</v>
      </c>
      <c r="J14" s="5">
        <v>9</v>
      </c>
      <c r="K14" s="5">
        <v>9</v>
      </c>
      <c r="L14" s="5">
        <v>10</v>
      </c>
      <c r="M14" s="5">
        <v>14</v>
      </c>
      <c r="N14" s="5"/>
      <c r="O14" s="6">
        <f t="shared" si="0"/>
        <v>112</v>
      </c>
      <c r="P14" s="6">
        <f t="shared" si="1"/>
        <v>1</v>
      </c>
    </row>
    <row r="15" spans="2:16" ht="39" customHeight="1" x14ac:dyDescent="0.3">
      <c r="B15" s="5" t="s">
        <v>21</v>
      </c>
      <c r="C15" s="5">
        <v>13</v>
      </c>
      <c r="D15" s="5">
        <v>8</v>
      </c>
      <c r="E15" s="5">
        <v>8</v>
      </c>
      <c r="F15" s="5">
        <v>7</v>
      </c>
      <c r="G15" s="5">
        <v>7</v>
      </c>
      <c r="H15" s="5">
        <v>7</v>
      </c>
      <c r="I15" s="5">
        <v>7</v>
      </c>
      <c r="J15" s="5">
        <v>8</v>
      </c>
      <c r="K15" s="5">
        <v>8</v>
      </c>
      <c r="L15" s="5">
        <v>7</v>
      </c>
      <c r="M15" s="5">
        <v>11</v>
      </c>
      <c r="N15" s="5"/>
      <c r="O15" s="6">
        <f t="shared" si="0"/>
        <v>91</v>
      </c>
      <c r="P15" s="6">
        <f t="shared" si="1"/>
        <v>5</v>
      </c>
    </row>
    <row r="16" spans="2:16" ht="39" customHeight="1" x14ac:dyDescent="0.3">
      <c r="B16" s="5" t="s">
        <v>22</v>
      </c>
      <c r="C16" s="5">
        <v>14</v>
      </c>
      <c r="D16" s="5">
        <v>8</v>
      </c>
      <c r="E16" s="5">
        <v>7</v>
      </c>
      <c r="F16" s="5">
        <v>7</v>
      </c>
      <c r="G16" s="5">
        <v>6</v>
      </c>
      <c r="H16" s="5">
        <v>6</v>
      </c>
      <c r="I16" s="5">
        <v>6</v>
      </c>
      <c r="J16" s="5">
        <v>9</v>
      </c>
      <c r="K16" s="5">
        <v>9</v>
      </c>
      <c r="L16" s="5">
        <v>9</v>
      </c>
      <c r="M16" s="5">
        <v>11</v>
      </c>
      <c r="N16" s="5"/>
      <c r="O16" s="6">
        <f t="shared" si="0"/>
        <v>92</v>
      </c>
      <c r="P16" s="6">
        <f t="shared" si="1"/>
        <v>4</v>
      </c>
    </row>
    <row r="17" spans="2:16" ht="39" customHeight="1" x14ac:dyDescent="0.3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</row>
    <row r="18" spans="2:16" ht="39" customHeight="1" x14ac:dyDescent="0.3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</row>
  </sheetData>
  <mergeCells count="9">
    <mergeCell ref="G6:I6"/>
    <mergeCell ref="J6:L6"/>
    <mergeCell ref="B4:P4"/>
    <mergeCell ref="M6:M7"/>
    <mergeCell ref="N6:N7"/>
    <mergeCell ref="O6:O7"/>
    <mergeCell ref="P6:P7"/>
    <mergeCell ref="B6:B8"/>
    <mergeCell ref="D6:F6"/>
  </mergeCells>
  <printOptions horizontalCentered="1"/>
  <pageMargins left="0.31496062992125984" right="0.31496062992125984" top="0.35433070866141736" bottom="0.35433070866141736" header="0.31496062992125984" footer="0"/>
  <pageSetup paperSize="9" scale="74" orientation="landscape" copies="5" r:id="rId1"/>
  <headerFooter scaleWithDoc="0">
    <oddHeader>&amp;C&amp;G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242B963EFD54B8388BBCEB816E210" ma:contentTypeVersion="21" ma:contentTypeDescription="Create a new document." ma:contentTypeScope="" ma:versionID="e6e7a1bc16f60789700ee505e297681d">
  <xsd:schema xmlns:xsd="http://www.w3.org/2001/XMLSchema" xmlns:xs="http://www.w3.org/2001/XMLSchema" xmlns:p="http://schemas.microsoft.com/office/2006/metadata/properties" xmlns:ns2="4651049b-3530-4aa2-b398-87047cd5cbe7" xmlns:ns3="0ec9bad2-5f97-410b-b489-73da6d4093fe" targetNamespace="http://schemas.microsoft.com/office/2006/metadata/properties" ma:root="true" ma:fieldsID="2de5281c627c91d366d81bfd80575794" ns2:_="" ns3:_="">
    <xsd:import namespace="4651049b-3530-4aa2-b398-87047cd5cbe7"/>
    <xsd:import namespace="0ec9bad2-5f97-410b-b489-73da6d4093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1049b-3530-4aa2-b398-87047cd5cb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d8e0c91-6bd0-4b5f-a26e-34e1ac6a7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9bad2-5f97-410b-b489-73da6d4093f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8635548-1539-49bc-8894-40f7ea0419c2}" ma:internalName="TaxCatchAll" ma:showField="CatchAllData" ma:web="0ec9bad2-5f97-410b-b489-73da6d4093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8A2092-6752-463E-A32D-F6F36AF1F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1049b-3530-4aa2-b398-87047cd5cbe7"/>
    <ds:schemaRef ds:uri="0ec9bad2-5f97-410b-b489-73da6d4093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AD65A4-A74A-4E26-9569-89C66A7386F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BB85A3F-2400-4AFE-A548-5E33E5162E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Manager/>
  <Company>NFYFC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NFYFC results template</dc:title>
  <dc:subject/>
  <dc:creator>Kevyn Williams</dc:creator>
  <cp:keywords/>
  <dc:description/>
  <cp:lastModifiedBy>JEMMA RODGERS</cp:lastModifiedBy>
  <cp:revision/>
  <dcterms:created xsi:type="dcterms:W3CDTF">2010-06-29T10:00:22Z</dcterms:created>
  <dcterms:modified xsi:type="dcterms:W3CDTF">2023-10-09T09:34:37Z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xd_Signature">
    <vt:lpwstr/>
  </property>
  <property fmtid="{D5CDD505-2E9C-101B-9397-08002B2CF9AE}" pid="5" name="display_urn:schemas-microsoft-com:office:office#Editor">
    <vt:lpwstr>Margaret Bennett</vt:lpwstr>
  </property>
  <property fmtid="{D5CDD505-2E9C-101B-9397-08002B2CF9AE}" pid="6" name="Order">
    <vt:lpwstr>12075400.0000000</vt:lpwstr>
  </property>
  <property fmtid="{D5CDD505-2E9C-101B-9397-08002B2CF9AE}" pid="7" name="xd_ProgID">
    <vt:lpwstr/>
  </property>
  <property fmtid="{D5CDD505-2E9C-101B-9397-08002B2CF9AE}" pid="8" name="SharedWithUsers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display_urn:schemas-microsoft-com:office:office#Author">
    <vt:lpwstr>Margaret Bennett</vt:lpwstr>
  </property>
  <property fmtid="{D5CDD505-2E9C-101B-9397-08002B2CF9AE}" pid="13" name="ContentTypeId">
    <vt:lpwstr>0x01010020D7689555900144A18E5D0BEB5EB55B</vt:lpwstr>
  </property>
  <property fmtid="{D5CDD505-2E9C-101B-9397-08002B2CF9AE}" pid="14" name="TriggerFlowInfo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MediaLengthInSeconds">
    <vt:lpwstr/>
  </property>
  <property fmtid="{D5CDD505-2E9C-101B-9397-08002B2CF9AE}" pid="18" name="MediaServiceImageTags">
    <vt:lpwstr/>
  </property>
</Properties>
</file>